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ДЮСШ\Desktop\"/>
    </mc:Choice>
  </mc:AlternateContent>
  <bookViews>
    <workbookView xWindow="0" yWindow="0" windowWidth="25200" windowHeight="11985"/>
  </bookViews>
  <sheets>
    <sheet name="Лист1" sheetId="1" r:id="rId1"/>
  </sheets>
  <definedNames>
    <definedName name="_xlnm.Print_Area" localSheetId="0">Лист1!$A$1:$J$30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" i="1"/>
  <c r="J3" i="1" l="1"/>
  <c r="J24" i="1"/>
  <c r="J22" i="1"/>
  <c r="J20" i="1"/>
  <c r="J18" i="1"/>
  <c r="J16" i="1"/>
  <c r="J14" i="1"/>
  <c r="J12" i="1"/>
  <c r="J10" i="1"/>
  <c r="J8" i="1"/>
  <c r="J6" i="1"/>
  <c r="J4" i="1"/>
  <c r="J25" i="1"/>
  <c r="J23" i="1"/>
  <c r="J21" i="1"/>
  <c r="J19" i="1"/>
  <c r="J17" i="1"/>
  <c r="J15" i="1"/>
  <c r="J13" i="1"/>
  <c r="J11" i="1"/>
  <c r="J9" i="1"/>
  <c r="J7" i="1"/>
  <c r="J5" i="1"/>
</calcChain>
</file>

<file path=xl/sharedStrings.xml><?xml version="1.0" encoding="utf-8"?>
<sst xmlns="http://schemas.openxmlformats.org/spreadsheetml/2006/main" count="38" uniqueCount="38">
  <si>
    <t>№ п/п</t>
  </si>
  <si>
    <t>Итоговое место</t>
  </si>
  <si>
    <t>Главный судья</t>
  </si>
  <si>
    <t>Главный секретарь</t>
  </si>
  <si>
    <t xml:space="preserve">   А.И. Ломакин</t>
  </si>
  <si>
    <t xml:space="preserve">    А. О. Миненкова</t>
  </si>
  <si>
    <t>Территория 
(муниципальные районы)</t>
  </si>
  <si>
    <t>Лыжные 
гонки
16.02.2023</t>
  </si>
  <si>
    <r>
      <t xml:space="preserve">Лапта
</t>
    </r>
    <r>
      <rPr>
        <sz val="14"/>
        <color rgb="FFFF0000"/>
        <rFont val="Times New Roman"/>
        <family val="1"/>
        <charset val="204"/>
      </rPr>
      <t>21.09.2023</t>
    </r>
  </si>
  <si>
    <r>
      <t xml:space="preserve">Легкоатлетический кросс
</t>
    </r>
    <r>
      <rPr>
        <sz val="14"/>
        <color rgb="FFFF0000"/>
        <rFont val="Times New Roman"/>
        <family val="1"/>
        <charset val="204"/>
      </rPr>
      <t>20.10.2023</t>
    </r>
  </si>
  <si>
    <t>Бондарский</t>
  </si>
  <si>
    <t>Гавриловский</t>
  </si>
  <si>
    <t>Жердевский</t>
  </si>
  <si>
    <t>Знаменский</t>
  </si>
  <si>
    <t>Инжавинский</t>
  </si>
  <si>
    <t>Кирсановский</t>
  </si>
  <si>
    <t>Мичуринский</t>
  </si>
  <si>
    <t>Мордовский</t>
  </si>
  <si>
    <t>Моршанский</t>
  </si>
  <si>
    <t>Мучкапский</t>
  </si>
  <si>
    <t xml:space="preserve">Никифоровский </t>
  </si>
  <si>
    <t>Первомайский</t>
  </si>
  <si>
    <t>Петровский</t>
  </si>
  <si>
    <t>Пичаевский</t>
  </si>
  <si>
    <t>Рассказовский</t>
  </si>
  <si>
    <t>Ржаксинский</t>
  </si>
  <si>
    <t>Сампурский</t>
  </si>
  <si>
    <t>Сосновский</t>
  </si>
  <si>
    <t>Староюрьевский</t>
  </si>
  <si>
    <t>Тамбовский</t>
  </si>
  <si>
    <t>Токарёвский</t>
  </si>
  <si>
    <t>Уваровский</t>
  </si>
  <si>
    <t>Умётский</t>
  </si>
  <si>
    <t>Сумма очков</t>
  </si>
  <si>
    <t>Волейбол
10-11.03.2023</t>
  </si>
  <si>
    <r>
      <rPr>
        <b/>
        <sz val="14"/>
        <color theme="1"/>
        <rFont val="Times New Roman"/>
        <family val="1"/>
        <charset val="204"/>
      </rPr>
      <t>ИТОГОВЫЙ ПРОТОКОЛ
Cпартакиады среди педагогических команд общеобразовательных организаций муниципальных районов и городских округов Тамбовской области в 2023 году</t>
    </r>
    <r>
      <rPr>
        <sz val="14"/>
        <color theme="1"/>
        <rFont val="Times New Roman"/>
        <family val="1"/>
        <charset val="204"/>
      </rPr>
      <t xml:space="preserve">
15 февраля - 20 октября 2023 года                                                                                                                                                                                                    Тамбовская область</t>
    </r>
  </si>
  <si>
    <t>Шахматы
31.03.2023</t>
  </si>
  <si>
    <t>Настольный
теннис
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</si>
</sst>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E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55" zoomScaleNormal="55" zoomScaleSheetLayoutView="55" workbookViewId="0">
      <selection activeCell="J19" sqref="J19"/>
    </sheetView>
  </sheetViews>
  <sheetFormatPr defaultRowHeight="15" x14ac:dyDescent="0.25"/>
  <cols>
    <col min="1" max="1" width="5.140625" customWidth="1"/>
    <col min="2" max="2" width="45.7109375" customWidth="1"/>
    <col min="3" max="8" width="23.7109375" customWidth="1"/>
    <col min="9" max="10" width="15.7109375" customWidth="1"/>
  </cols>
  <sheetData>
    <row r="1" spans="1:11" ht="81" customHeight="1" x14ac:dyDescent="0.2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80.099999999999994" customHeight="1" x14ac:dyDescent="0.25">
      <c r="A2" s="11" t="s">
        <v>0</v>
      </c>
      <c r="B2" s="11" t="s">
        <v>6</v>
      </c>
      <c r="C2" s="12" t="s">
        <v>7</v>
      </c>
      <c r="D2" s="12" t="s">
        <v>34</v>
      </c>
      <c r="E2" s="12" t="s">
        <v>36</v>
      </c>
      <c r="F2" s="12" t="s">
        <v>37</v>
      </c>
      <c r="G2" s="12" t="s">
        <v>8</v>
      </c>
      <c r="H2" s="12" t="s">
        <v>9</v>
      </c>
      <c r="I2" s="6" t="s">
        <v>33</v>
      </c>
      <c r="J2" s="8" t="s">
        <v>1</v>
      </c>
      <c r="K2" s="5"/>
    </row>
    <row r="3" spans="1:11" ht="35.1" customHeight="1" x14ac:dyDescent="0.25">
      <c r="A3" s="10">
        <v>1</v>
      </c>
      <c r="B3" s="4" t="s">
        <v>10</v>
      </c>
      <c r="C3" s="4">
        <v>19</v>
      </c>
      <c r="D3" s="7">
        <v>25</v>
      </c>
      <c r="E3" s="7">
        <v>0</v>
      </c>
      <c r="F3" s="7">
        <v>33</v>
      </c>
      <c r="G3" s="4">
        <v>41</v>
      </c>
      <c r="H3" s="4"/>
      <c r="I3" s="13">
        <f>SUM(C3:H3)</f>
        <v>118</v>
      </c>
      <c r="J3" s="9">
        <f>RANK(I3,$I$3:$I$25,0)</f>
        <v>20</v>
      </c>
      <c r="K3" s="5"/>
    </row>
    <row r="4" spans="1:11" ht="35.1" customHeight="1" x14ac:dyDescent="0.25">
      <c r="A4" s="10">
        <v>2</v>
      </c>
      <c r="B4" s="4" t="s">
        <v>11</v>
      </c>
      <c r="C4" s="4">
        <v>30</v>
      </c>
      <c r="D4" s="7">
        <v>52</v>
      </c>
      <c r="E4" s="7">
        <v>24</v>
      </c>
      <c r="F4" s="7">
        <v>33</v>
      </c>
      <c r="G4" s="4">
        <v>60</v>
      </c>
      <c r="H4" s="4"/>
      <c r="I4" s="13">
        <f t="shared" ref="I4:I25" si="0">SUM(C4:H4)</f>
        <v>199</v>
      </c>
      <c r="J4" s="9">
        <f t="shared" ref="J4:J25" si="1">RANK(I4,$I$3:$I$25,0)</f>
        <v>11</v>
      </c>
      <c r="K4" s="5"/>
    </row>
    <row r="5" spans="1:11" ht="35.1" customHeight="1" x14ac:dyDescent="0.25">
      <c r="A5" s="10">
        <v>3</v>
      </c>
      <c r="B5" s="4" t="s">
        <v>12</v>
      </c>
      <c r="C5" s="4">
        <v>45</v>
      </c>
      <c r="D5" s="7">
        <v>33</v>
      </c>
      <c r="E5" s="7">
        <v>26</v>
      </c>
      <c r="F5" s="7">
        <v>25</v>
      </c>
      <c r="G5" s="4">
        <v>75</v>
      </c>
      <c r="H5" s="4"/>
      <c r="I5" s="13">
        <f t="shared" si="0"/>
        <v>204</v>
      </c>
      <c r="J5" s="9">
        <f t="shared" si="1"/>
        <v>10</v>
      </c>
      <c r="K5" s="5"/>
    </row>
    <row r="6" spans="1:11" ht="35.1" customHeight="1" x14ac:dyDescent="0.25">
      <c r="A6" s="10">
        <v>4</v>
      </c>
      <c r="B6" s="4" t="s">
        <v>13</v>
      </c>
      <c r="C6" s="4">
        <v>56</v>
      </c>
      <c r="D6" s="7">
        <v>33</v>
      </c>
      <c r="E6" s="7">
        <v>0</v>
      </c>
      <c r="F6" s="7">
        <v>0</v>
      </c>
      <c r="G6" s="4">
        <v>0</v>
      </c>
      <c r="H6" s="4"/>
      <c r="I6" s="13">
        <f t="shared" si="0"/>
        <v>89</v>
      </c>
      <c r="J6" s="9">
        <f t="shared" si="1"/>
        <v>21</v>
      </c>
      <c r="K6" s="5"/>
    </row>
    <row r="7" spans="1:11" ht="35.1" customHeight="1" x14ac:dyDescent="0.25">
      <c r="A7" s="10">
        <v>5</v>
      </c>
      <c r="B7" s="4" t="s">
        <v>14</v>
      </c>
      <c r="C7" s="4">
        <v>80</v>
      </c>
      <c r="D7" s="7">
        <v>80</v>
      </c>
      <c r="E7" s="7">
        <v>40</v>
      </c>
      <c r="F7" s="7">
        <v>48</v>
      </c>
      <c r="G7" s="4">
        <v>70</v>
      </c>
      <c r="H7" s="4"/>
      <c r="I7" s="13">
        <f t="shared" si="0"/>
        <v>318</v>
      </c>
      <c r="J7" s="9">
        <f t="shared" si="1"/>
        <v>3</v>
      </c>
      <c r="K7" s="5"/>
    </row>
    <row r="8" spans="1:11" ht="35.1" customHeight="1" x14ac:dyDescent="0.25">
      <c r="A8" s="10">
        <v>6</v>
      </c>
      <c r="B8" s="4" t="s">
        <v>15</v>
      </c>
      <c r="C8" s="4">
        <v>38</v>
      </c>
      <c r="D8" s="7">
        <v>41</v>
      </c>
      <c r="E8" s="7">
        <v>48</v>
      </c>
      <c r="F8" s="7">
        <v>52</v>
      </c>
      <c r="G8" s="4">
        <v>41</v>
      </c>
      <c r="H8" s="4"/>
      <c r="I8" s="13">
        <f t="shared" si="0"/>
        <v>220</v>
      </c>
      <c r="J8" s="9">
        <f t="shared" si="1"/>
        <v>8</v>
      </c>
      <c r="K8" s="5"/>
    </row>
    <row r="9" spans="1:11" ht="35.1" customHeight="1" x14ac:dyDescent="0.25">
      <c r="A9" s="10">
        <v>7</v>
      </c>
      <c r="B9" s="4" t="s">
        <v>16</v>
      </c>
      <c r="C9" s="4">
        <v>65</v>
      </c>
      <c r="D9" s="7">
        <v>65</v>
      </c>
      <c r="E9" s="7">
        <v>80</v>
      </c>
      <c r="F9" s="7">
        <v>80</v>
      </c>
      <c r="G9" s="4">
        <v>41</v>
      </c>
      <c r="H9" s="4"/>
      <c r="I9" s="13">
        <f t="shared" si="0"/>
        <v>331</v>
      </c>
      <c r="J9" s="9">
        <f t="shared" si="1"/>
        <v>2</v>
      </c>
      <c r="K9" s="5"/>
    </row>
    <row r="10" spans="1:11" ht="35.1" customHeight="1" x14ac:dyDescent="0.25">
      <c r="A10" s="10">
        <v>8</v>
      </c>
      <c r="B10" s="14" t="s">
        <v>17</v>
      </c>
      <c r="C10" s="14">
        <v>24</v>
      </c>
      <c r="D10" s="14">
        <v>0</v>
      </c>
      <c r="E10" s="14">
        <v>30</v>
      </c>
      <c r="F10" s="14">
        <v>0</v>
      </c>
      <c r="G10" s="14">
        <v>0</v>
      </c>
      <c r="H10" s="14"/>
      <c r="I10" s="13">
        <f t="shared" si="0"/>
        <v>54</v>
      </c>
      <c r="J10" s="9">
        <f t="shared" si="1"/>
        <v>23</v>
      </c>
    </row>
    <row r="11" spans="1:11" ht="35.1" customHeight="1" x14ac:dyDescent="0.25">
      <c r="A11" s="10">
        <v>9</v>
      </c>
      <c r="B11" s="14" t="s">
        <v>18</v>
      </c>
      <c r="C11" s="14">
        <v>0</v>
      </c>
      <c r="D11" s="14">
        <v>41</v>
      </c>
      <c r="E11" s="14">
        <v>70</v>
      </c>
      <c r="F11" s="14">
        <v>65</v>
      </c>
      <c r="G11" s="14">
        <v>65</v>
      </c>
      <c r="H11" s="14"/>
      <c r="I11" s="13">
        <f t="shared" si="0"/>
        <v>241</v>
      </c>
      <c r="J11" s="9">
        <f t="shared" si="1"/>
        <v>6</v>
      </c>
    </row>
    <row r="12" spans="1:11" ht="35.1" customHeight="1" x14ac:dyDescent="0.25">
      <c r="A12" s="10">
        <v>10</v>
      </c>
      <c r="B12" s="14" t="s">
        <v>19</v>
      </c>
      <c r="C12" s="14">
        <v>60</v>
      </c>
      <c r="D12" s="14">
        <v>56</v>
      </c>
      <c r="E12" s="14">
        <v>75</v>
      </c>
      <c r="F12" s="14">
        <v>75</v>
      </c>
      <c r="G12" s="14">
        <v>80</v>
      </c>
      <c r="H12" s="14"/>
      <c r="I12" s="13">
        <f t="shared" si="0"/>
        <v>346</v>
      </c>
      <c r="J12" s="9">
        <f t="shared" si="1"/>
        <v>1</v>
      </c>
    </row>
    <row r="13" spans="1:11" ht="35.1" customHeight="1" x14ac:dyDescent="0.25">
      <c r="A13" s="10">
        <v>11</v>
      </c>
      <c r="B13" s="14" t="s">
        <v>20</v>
      </c>
      <c r="C13" s="14">
        <v>48</v>
      </c>
      <c r="D13" s="14">
        <v>75</v>
      </c>
      <c r="E13" s="14">
        <v>32</v>
      </c>
      <c r="F13" s="14">
        <v>41</v>
      </c>
      <c r="G13" s="14">
        <v>0</v>
      </c>
      <c r="H13" s="14"/>
      <c r="I13" s="13">
        <f t="shared" si="0"/>
        <v>196</v>
      </c>
      <c r="J13" s="9">
        <f t="shared" si="1"/>
        <v>12</v>
      </c>
    </row>
    <row r="14" spans="1:11" ht="35.1" customHeight="1" x14ac:dyDescent="0.25">
      <c r="A14" s="10">
        <v>12</v>
      </c>
      <c r="B14" s="14" t="s">
        <v>21</v>
      </c>
      <c r="C14" s="14">
        <v>41</v>
      </c>
      <c r="D14" s="14">
        <v>33</v>
      </c>
      <c r="E14" s="14">
        <v>43.5</v>
      </c>
      <c r="F14" s="14">
        <v>33</v>
      </c>
      <c r="G14" s="14">
        <v>31</v>
      </c>
      <c r="H14" s="14"/>
      <c r="I14" s="13">
        <f t="shared" si="0"/>
        <v>181.5</v>
      </c>
      <c r="J14" s="9">
        <f t="shared" si="1"/>
        <v>14</v>
      </c>
    </row>
    <row r="15" spans="1:11" ht="35.1" customHeight="1" x14ac:dyDescent="0.25">
      <c r="A15" s="10">
        <v>13</v>
      </c>
      <c r="B15" s="14" t="s">
        <v>22</v>
      </c>
      <c r="C15" s="14">
        <v>36</v>
      </c>
      <c r="D15" s="14">
        <v>25</v>
      </c>
      <c r="E15" s="14">
        <v>37</v>
      </c>
      <c r="F15" s="14">
        <v>22</v>
      </c>
      <c r="G15" s="14">
        <v>31</v>
      </c>
      <c r="H15" s="14"/>
      <c r="I15" s="13">
        <f t="shared" si="0"/>
        <v>151</v>
      </c>
      <c r="J15" s="9">
        <f t="shared" si="1"/>
        <v>17</v>
      </c>
    </row>
    <row r="16" spans="1:11" ht="35.1" customHeight="1" x14ac:dyDescent="0.25">
      <c r="A16" s="10">
        <v>14</v>
      </c>
      <c r="B16" s="14" t="s">
        <v>23</v>
      </c>
      <c r="C16" s="14">
        <v>26</v>
      </c>
      <c r="D16" s="14">
        <v>33</v>
      </c>
      <c r="E16" s="14">
        <v>65</v>
      </c>
      <c r="F16" s="14">
        <v>41</v>
      </c>
      <c r="G16" s="14">
        <v>0</v>
      </c>
      <c r="H16" s="14"/>
      <c r="I16" s="13">
        <f t="shared" si="0"/>
        <v>165</v>
      </c>
      <c r="J16" s="9">
        <f t="shared" si="1"/>
        <v>15</v>
      </c>
    </row>
    <row r="17" spans="1:10" ht="35.1" customHeight="1" x14ac:dyDescent="0.25">
      <c r="A17" s="10">
        <v>15</v>
      </c>
      <c r="B17" s="14" t="s">
        <v>24</v>
      </c>
      <c r="C17" s="14">
        <v>41</v>
      </c>
      <c r="D17" s="14">
        <v>48</v>
      </c>
      <c r="E17" s="14">
        <v>0</v>
      </c>
      <c r="F17" s="14">
        <v>41</v>
      </c>
      <c r="G17" s="14">
        <v>52</v>
      </c>
      <c r="H17" s="14"/>
      <c r="I17" s="13">
        <f t="shared" si="0"/>
        <v>182</v>
      </c>
      <c r="J17" s="9">
        <f t="shared" si="1"/>
        <v>13</v>
      </c>
    </row>
    <row r="18" spans="1:10" ht="35.1" customHeight="1" x14ac:dyDescent="0.25">
      <c r="A18" s="10">
        <v>16</v>
      </c>
      <c r="B18" s="14" t="s">
        <v>25</v>
      </c>
      <c r="C18" s="14">
        <v>19</v>
      </c>
      <c r="D18" s="14">
        <v>41</v>
      </c>
      <c r="E18" s="14">
        <v>28</v>
      </c>
      <c r="F18" s="14">
        <v>41</v>
      </c>
      <c r="G18" s="14">
        <v>31</v>
      </c>
      <c r="H18" s="14"/>
      <c r="I18" s="13">
        <f t="shared" si="0"/>
        <v>160</v>
      </c>
      <c r="J18" s="9">
        <f t="shared" si="1"/>
        <v>16</v>
      </c>
    </row>
    <row r="19" spans="1:10" ht="35.1" customHeight="1" x14ac:dyDescent="0.25">
      <c r="A19" s="10">
        <v>17</v>
      </c>
      <c r="B19" s="14" t="s">
        <v>26</v>
      </c>
      <c r="C19" s="14">
        <v>52</v>
      </c>
      <c r="D19" s="14">
        <v>41</v>
      </c>
      <c r="E19" s="14">
        <v>43.5</v>
      </c>
      <c r="F19" s="14">
        <v>56</v>
      </c>
      <c r="G19" s="14">
        <v>31</v>
      </c>
      <c r="H19" s="14"/>
      <c r="I19" s="13">
        <f t="shared" si="0"/>
        <v>223.5</v>
      </c>
      <c r="J19" s="9">
        <f t="shared" si="1"/>
        <v>7</v>
      </c>
    </row>
    <row r="20" spans="1:10" ht="35.1" customHeight="1" x14ac:dyDescent="0.25">
      <c r="A20" s="10">
        <v>18</v>
      </c>
      <c r="B20" s="14" t="s">
        <v>27</v>
      </c>
      <c r="C20" s="14">
        <v>70</v>
      </c>
      <c r="D20" s="14">
        <v>25</v>
      </c>
      <c r="E20" s="14">
        <v>60</v>
      </c>
      <c r="F20" s="14">
        <v>25</v>
      </c>
      <c r="G20" s="14">
        <v>31</v>
      </c>
      <c r="H20" s="14"/>
      <c r="I20" s="13">
        <f t="shared" si="0"/>
        <v>211</v>
      </c>
      <c r="J20" s="9">
        <f t="shared" si="1"/>
        <v>9</v>
      </c>
    </row>
    <row r="21" spans="1:10" ht="35.1" customHeight="1" x14ac:dyDescent="0.25">
      <c r="A21" s="10">
        <v>19</v>
      </c>
      <c r="B21" s="14" t="s">
        <v>28</v>
      </c>
      <c r="C21" s="14">
        <v>28</v>
      </c>
      <c r="D21" s="14">
        <v>25</v>
      </c>
      <c r="E21" s="14">
        <v>34</v>
      </c>
      <c r="F21" s="14">
        <v>22</v>
      </c>
      <c r="G21" s="14">
        <v>31</v>
      </c>
      <c r="H21" s="14"/>
      <c r="I21" s="13">
        <f t="shared" si="0"/>
        <v>140</v>
      </c>
      <c r="J21" s="9">
        <f t="shared" si="1"/>
        <v>18</v>
      </c>
    </row>
    <row r="22" spans="1:10" ht="35.1" customHeight="1" x14ac:dyDescent="0.25">
      <c r="A22" s="10">
        <v>20</v>
      </c>
      <c r="B22" s="14" t="s">
        <v>29</v>
      </c>
      <c r="C22" s="14">
        <v>75</v>
      </c>
      <c r="D22" s="14">
        <v>60</v>
      </c>
      <c r="E22" s="14">
        <v>52</v>
      </c>
      <c r="F22" s="14">
        <v>70</v>
      </c>
      <c r="G22" s="14">
        <v>56</v>
      </c>
      <c r="H22" s="14"/>
      <c r="I22" s="13">
        <f t="shared" si="0"/>
        <v>313</v>
      </c>
      <c r="J22" s="9">
        <f t="shared" si="1"/>
        <v>4</v>
      </c>
    </row>
    <row r="23" spans="1:10" ht="35.1" customHeight="1" x14ac:dyDescent="0.25">
      <c r="A23" s="10">
        <v>21</v>
      </c>
      <c r="B23" s="14" t="s">
        <v>30</v>
      </c>
      <c r="C23" s="14">
        <v>34</v>
      </c>
      <c r="D23" s="14">
        <v>70</v>
      </c>
      <c r="E23" s="14">
        <v>37</v>
      </c>
      <c r="F23" s="14">
        <v>60</v>
      </c>
      <c r="G23" s="14">
        <v>41</v>
      </c>
      <c r="H23" s="14"/>
      <c r="I23" s="13">
        <f t="shared" si="0"/>
        <v>242</v>
      </c>
      <c r="J23" s="9">
        <f t="shared" si="1"/>
        <v>5</v>
      </c>
    </row>
    <row r="24" spans="1:10" ht="35.1" customHeight="1" x14ac:dyDescent="0.25">
      <c r="A24" s="10">
        <v>22</v>
      </c>
      <c r="B24" s="14" t="s">
        <v>31</v>
      </c>
      <c r="C24" s="14">
        <v>22</v>
      </c>
      <c r="D24" s="14">
        <v>25</v>
      </c>
      <c r="E24" s="14">
        <v>0</v>
      </c>
      <c r="F24" s="14">
        <v>33</v>
      </c>
      <c r="G24" s="14">
        <v>0</v>
      </c>
      <c r="H24" s="14"/>
      <c r="I24" s="13">
        <f t="shared" si="0"/>
        <v>80</v>
      </c>
      <c r="J24" s="9">
        <f t="shared" si="1"/>
        <v>22</v>
      </c>
    </row>
    <row r="25" spans="1:10" ht="35.1" customHeight="1" x14ac:dyDescent="0.25">
      <c r="A25" s="10">
        <v>23</v>
      </c>
      <c r="B25" s="14" t="s">
        <v>32</v>
      </c>
      <c r="C25" s="14">
        <v>32</v>
      </c>
      <c r="D25" s="14">
        <v>25</v>
      </c>
      <c r="E25" s="14">
        <v>56</v>
      </c>
      <c r="F25" s="14">
        <v>25</v>
      </c>
      <c r="G25" s="14">
        <v>0</v>
      </c>
      <c r="H25" s="14"/>
      <c r="I25" s="13">
        <f t="shared" si="0"/>
        <v>138</v>
      </c>
      <c r="J25" s="9">
        <f t="shared" si="1"/>
        <v>19</v>
      </c>
    </row>
    <row r="27" spans="1:10" ht="18.75" x14ac:dyDescent="0.3">
      <c r="A27" s="1" t="s">
        <v>2</v>
      </c>
      <c r="B27" s="1"/>
      <c r="C27" s="1"/>
      <c r="D27" s="1"/>
      <c r="E27" s="1"/>
      <c r="F27" s="1"/>
      <c r="G27" s="1"/>
      <c r="H27" s="1"/>
      <c r="I27" s="2" t="s">
        <v>4</v>
      </c>
      <c r="J27" s="2"/>
    </row>
    <row r="28" spans="1:10" ht="18.75" x14ac:dyDescent="0.3">
      <c r="A28" s="1"/>
      <c r="B28" s="1"/>
      <c r="C28" s="1"/>
      <c r="D28" s="1"/>
      <c r="E28" s="1"/>
      <c r="F28" s="1"/>
      <c r="G28" s="1"/>
      <c r="H28" s="1"/>
      <c r="I28" s="2"/>
      <c r="J28" s="2"/>
    </row>
    <row r="29" spans="1:10" ht="18.75" x14ac:dyDescent="0.3">
      <c r="A29" s="1" t="s">
        <v>3</v>
      </c>
      <c r="B29" s="1"/>
      <c r="C29" s="1"/>
      <c r="D29" s="1"/>
      <c r="E29" s="1"/>
      <c r="F29" s="1"/>
      <c r="G29" s="1"/>
      <c r="H29" s="1"/>
      <c r="I29" s="2" t="s">
        <v>5</v>
      </c>
      <c r="J29" s="2"/>
    </row>
    <row r="56" spans="1:10" ht="18.75" x14ac:dyDescent="0.3">
      <c r="A56" s="1"/>
      <c r="B56" s="1"/>
      <c r="C56" s="1"/>
      <c r="D56" s="1"/>
      <c r="E56" s="1"/>
      <c r="F56" s="1"/>
      <c r="G56" s="1"/>
      <c r="H56" s="1"/>
      <c r="I56" s="3"/>
      <c r="J56" s="2"/>
    </row>
    <row r="57" spans="1:10" ht="18.75" x14ac:dyDescent="0.3">
      <c r="A57" s="1"/>
      <c r="B57" s="1"/>
      <c r="C57" s="1"/>
      <c r="D57" s="1"/>
      <c r="E57" s="1"/>
      <c r="F57" s="1"/>
      <c r="G57" s="1"/>
      <c r="H57" s="1"/>
      <c r="I57" s="2"/>
      <c r="J57" s="2"/>
    </row>
    <row r="58" spans="1:10" ht="18.75" x14ac:dyDescent="0.3">
      <c r="A58" s="1"/>
      <c r="B58" s="1"/>
      <c r="C58" s="1"/>
      <c r="D58" s="1"/>
      <c r="E58" s="1"/>
      <c r="F58" s="1"/>
      <c r="G58" s="1"/>
      <c r="H58" s="1"/>
      <c r="I58" s="3"/>
      <c r="J58" s="2"/>
    </row>
  </sheetData>
  <mergeCells count="1">
    <mergeCell ref="A1:J1"/>
  </mergeCells>
  <pageMargins left="0.7" right="0.7" top="0.75" bottom="0.75" header="0.3" footer="0.3"/>
  <pageSetup paperSize="9" scale="58" orientation="landscape" verticalDpi="0" r:id="rId1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Олеговна</dc:creator>
  <cp:lastModifiedBy>ОДЮСШ</cp:lastModifiedBy>
  <cp:lastPrinted>2023-09-19T06:56:30Z</cp:lastPrinted>
  <dcterms:created xsi:type="dcterms:W3CDTF">2021-04-28T11:29:20Z</dcterms:created>
  <dcterms:modified xsi:type="dcterms:W3CDTF">2023-09-25T05:28:27Z</dcterms:modified>
</cp:coreProperties>
</file>